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l\Documents\"/>
    </mc:Choice>
  </mc:AlternateContent>
  <xr:revisionPtr revIDLastSave="0" documentId="13_ncr:1_{11C1AD3E-8530-4872-96FC-45AF61432303}" xr6:coauthVersionLast="45" xr6:coauthVersionMax="45" xr10:uidLastSave="{00000000-0000-0000-0000-000000000000}"/>
  <bookViews>
    <workbookView xWindow="-120" yWindow="-120" windowWidth="20730" windowHeight="11160" xr2:uid="{5ACAA323-74CB-4812-A143-C1D873B2C92D}"/>
  </bookViews>
  <sheets>
    <sheet name="Fin overz publicatie" sheetId="3" r:id="rId1"/>
    <sheet name="Blad4" sheetId="4" r:id="rId2"/>
  </sheets>
  <definedNames>
    <definedName name="_xlnm.Print_Area" localSheetId="0">'Fin overz publicatie'!$A$1:$I$38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3" l="1"/>
  <c r="G30" i="3"/>
  <c r="D30" i="3"/>
  <c r="C30" i="3"/>
  <c r="H17" i="3"/>
  <c r="G17" i="3"/>
  <c r="D17" i="3"/>
  <c r="C17" i="3"/>
</calcChain>
</file>

<file path=xl/sharedStrings.xml><?xml version="1.0" encoding="utf-8"?>
<sst xmlns="http://schemas.openxmlformats.org/spreadsheetml/2006/main" count="44" uniqueCount="34">
  <si>
    <t>BATEN</t>
  </si>
  <si>
    <t>LASTEN</t>
  </si>
  <si>
    <t>€</t>
  </si>
  <si>
    <t>Vriendenconcert</t>
  </si>
  <si>
    <t>Sponsor</t>
  </si>
  <si>
    <t>Bankkosten</t>
  </si>
  <si>
    <t>TOTAAL</t>
  </si>
  <si>
    <t>ACTIVA</t>
  </si>
  <si>
    <t>PASSIVA</t>
  </si>
  <si>
    <t>Algemene reserve</t>
  </si>
  <si>
    <t>Overig vorderingen</t>
  </si>
  <si>
    <t>Liquide middelen</t>
  </si>
  <si>
    <t>Batig saldo af te dragen</t>
  </si>
  <si>
    <t xml:space="preserve">Door te betalen subsidie </t>
  </si>
  <si>
    <t xml:space="preserve">Staat van baten en lasten </t>
  </si>
  <si>
    <t>Financieel jaarverslag 2019</t>
  </si>
  <si>
    <t>STICHTING VRIENDEN VAN DE AMERSFOORTSE ZWAAN</t>
  </si>
  <si>
    <t>Donaties</t>
  </si>
  <si>
    <t>Giften</t>
  </si>
  <si>
    <t>Administratiekosten</t>
  </si>
  <si>
    <t>Batig saldo</t>
  </si>
  <si>
    <t>Vlottende activa</t>
  </si>
  <si>
    <t>Eigen vermogen</t>
  </si>
  <si>
    <t>Overlopende passiva</t>
  </si>
  <si>
    <t>Karel Marks,  penningmeester</t>
  </si>
  <si>
    <t>Kortlopende schulden</t>
  </si>
  <si>
    <t>Balans</t>
  </si>
  <si>
    <t>Evenementen Amersfoortse Zwaan /activiteiten</t>
  </si>
  <si>
    <t xml:space="preserve">Rekening houdende met de aangevraagde en ontvangen subsidie ad € 750  voor de concert-(en kunst)serie  "Muziek na de Markt", is over 2019 ad €  2.880 (€ 2.130 + € 750) </t>
  </si>
  <si>
    <t>ontvangen.</t>
  </si>
  <si>
    <t xml:space="preserve"> Het batig saldo € 637  wordt aangewend conform de in  artikel 2 van de statuten van de Stichting Vrienden van de Amersfoortse Zwaan vermelde doelstelling.</t>
  </si>
  <si>
    <t>Promotie/Vriendenconcert</t>
  </si>
  <si>
    <t>Namens het bestuur van de Stichting  Vrienden van de Amersfoortse Zwaan,</t>
  </si>
  <si>
    <t>Amersfoort, 28 mei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</si>
</sst>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Border="1"/>
    <xf numFmtId="1" fontId="0" fillId="0" borderId="0" xfId="0" applyNumberFormat="1"/>
    <xf numFmtId="3" fontId="0" fillId="0" borderId="0" xfId="0" applyNumberFormat="1"/>
    <xf numFmtId="3" fontId="1" fillId="0" borderId="1" xfId="0" applyNumberFormat="1" applyFon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2667000</xdr:colOff>
      <xdr:row>1</xdr:row>
      <xdr:rowOff>0</xdr:rowOff>
    </xdr:from>
    <xdr:to>
      <xdr:col>8</xdr:col>
      <xdr:colOff>904875</xdr:colOff>
      <xdr:row>6</xdr:row>
      <xdr:rowOff>158750</xdr:rowOff>
    </xdr:to>
    <xdr:pic>
      <xdr:nvPicPr>
        <xdr:cNvPr id="2" name="Afbeelding 1" descr="Externe HD2:KLUSSEN 2018:LUTHERSE KERK:logo lutherse kerk:logo briefpapier 2 GRIJS DEF.pdf">
          <a:extLst>
            <a:ext uri="{FF2B5EF4-FFF2-40B4-BE49-F238E27FC236}">
              <a16:creationId xmlns:a16="http://schemas.microsoft.com/office/drawing/2014/main" id="{DD79A88A-5E49-4AC0-B005-D852C92B6B76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296" b="86207"/>
        <a:stretch/>
      </xdr:blipFill>
      <xdr:spPr bwMode="auto">
        <a:xfrm>
          <a:off x="7905750" y="190500"/>
          <a:ext cx="3127375" cy="1111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C7E6E-0DF4-47EA-B948-D9BEE93A9513}">
  <sheetPr>
    <pageSetUpPr fitToPage="1"/>
  </sheetPr>
  <dimension ref="A2:H38"/>
  <sheetViews>
    <sheetView tabSelected="1" view="pageBreakPreview" zoomScale="60" zoomScaleNormal="100" workbookViewId="0">
      <selection activeCell="A38" sqref="A38"/>
    </sheetView>
  </sheetViews>
  <sheetFormatPr defaultRowHeight="15" x14ac:dyDescent="0.25"/>
  <cols>
    <col min="1" max="1" width="26.7109375" customWidth="1"/>
    <col min="3" max="3" width="17.42578125" customWidth="1"/>
    <col min="4" max="4" width="16.42578125" customWidth="1"/>
    <col min="6" max="6" width="44.28515625" customWidth="1"/>
    <col min="7" max="7" width="13.28515625" customWidth="1"/>
    <col min="8" max="8" width="15.7109375" customWidth="1"/>
    <col min="9" max="9" width="14.140625" customWidth="1"/>
  </cols>
  <sheetData>
    <row r="2" spans="1:8" x14ac:dyDescent="0.25">
      <c r="A2" s="1"/>
      <c r="B2" s="1"/>
      <c r="C2" s="1"/>
      <c r="D2" s="1"/>
    </row>
    <row r="3" spans="1:8" x14ac:dyDescent="0.25">
      <c r="A3" s="1" t="s">
        <v>16</v>
      </c>
      <c r="B3" s="1"/>
      <c r="C3" s="1"/>
      <c r="D3" s="1"/>
    </row>
    <row r="5" spans="1:8" x14ac:dyDescent="0.25">
      <c r="A5" s="4" t="s">
        <v>15</v>
      </c>
      <c r="B5" s="4"/>
    </row>
    <row r="7" spans="1:8" x14ac:dyDescent="0.25">
      <c r="A7" s="1" t="s">
        <v>14</v>
      </c>
      <c r="B7" s="1"/>
      <c r="C7" s="1"/>
      <c r="D7" s="1"/>
      <c r="E7" s="1"/>
      <c r="F7" s="1"/>
    </row>
    <row r="9" spans="1:8" x14ac:dyDescent="0.25">
      <c r="A9" s="1" t="s">
        <v>0</v>
      </c>
      <c r="C9" s="2">
        <v>43830</v>
      </c>
      <c r="D9" s="2">
        <v>43465</v>
      </c>
      <c r="F9" s="1" t="s">
        <v>1</v>
      </c>
      <c r="G9" s="2">
        <v>43830</v>
      </c>
      <c r="H9" s="2">
        <v>43465</v>
      </c>
    </row>
    <row r="10" spans="1:8" x14ac:dyDescent="0.25">
      <c r="B10" s="3"/>
      <c r="C10" s="3" t="s">
        <v>2</v>
      </c>
      <c r="D10" s="3" t="s">
        <v>2</v>
      </c>
      <c r="G10" s="3" t="s">
        <v>2</v>
      </c>
      <c r="H10" s="3" t="s">
        <v>2</v>
      </c>
    </row>
    <row r="11" spans="1:8" x14ac:dyDescent="0.25">
      <c r="A11" t="s">
        <v>17</v>
      </c>
      <c r="C11" s="7">
        <v>1725</v>
      </c>
      <c r="D11" s="7">
        <v>2260</v>
      </c>
      <c r="F11" t="s">
        <v>27</v>
      </c>
      <c r="G11">
        <v>500</v>
      </c>
      <c r="H11">
        <v>200</v>
      </c>
    </row>
    <row r="12" spans="1:8" x14ac:dyDescent="0.25">
      <c r="A12" t="s">
        <v>18</v>
      </c>
      <c r="C12" s="6">
        <v>375</v>
      </c>
      <c r="D12">
        <v>600</v>
      </c>
      <c r="F12" t="s">
        <v>31</v>
      </c>
      <c r="G12">
        <v>494</v>
      </c>
      <c r="H12">
        <v>529</v>
      </c>
    </row>
    <row r="13" spans="1:8" x14ac:dyDescent="0.25">
      <c r="A13" t="s">
        <v>3</v>
      </c>
      <c r="C13" s="6">
        <v>30</v>
      </c>
      <c r="F13" t="s">
        <v>19</v>
      </c>
      <c r="G13">
        <v>375</v>
      </c>
      <c r="H13">
        <v>250</v>
      </c>
    </row>
    <row r="14" spans="1:8" x14ac:dyDescent="0.25">
      <c r="A14" t="s">
        <v>4</v>
      </c>
      <c r="B14" s="5"/>
      <c r="C14" s="6">
        <v>0</v>
      </c>
      <c r="D14">
        <v>250</v>
      </c>
      <c r="F14" t="s">
        <v>5</v>
      </c>
      <c r="G14">
        <v>124</v>
      </c>
    </row>
    <row r="15" spans="1:8" x14ac:dyDescent="0.25">
      <c r="C15" s="6"/>
      <c r="F15" t="s">
        <v>20</v>
      </c>
      <c r="G15">
        <v>637</v>
      </c>
      <c r="H15" s="7">
        <v>2131</v>
      </c>
    </row>
    <row r="16" spans="1:8" x14ac:dyDescent="0.25">
      <c r="C16" s="6"/>
    </row>
    <row r="17" spans="1:8" ht="15.75" thickBot="1" x14ac:dyDescent="0.3">
      <c r="A17" s="1" t="s">
        <v>6</v>
      </c>
      <c r="B17" s="1"/>
      <c r="C17" s="8">
        <f>SUM(C11:C16)</f>
        <v>2130</v>
      </c>
      <c r="D17" s="8">
        <f>SUM(D11:D16)</f>
        <v>3110</v>
      </c>
      <c r="F17" s="1" t="s">
        <v>6</v>
      </c>
      <c r="G17" s="8">
        <f>SUM(G11:G16)</f>
        <v>2130</v>
      </c>
      <c r="H17" s="8">
        <f>SUM(H11:H16)</f>
        <v>3110</v>
      </c>
    </row>
    <row r="18" spans="1:8" ht="15.75" thickTop="1" x14ac:dyDescent="0.25"/>
    <row r="19" spans="1:8" x14ac:dyDescent="0.25">
      <c r="A19" s="1" t="s">
        <v>26</v>
      </c>
    </row>
    <row r="21" spans="1:8" x14ac:dyDescent="0.25">
      <c r="A21" s="1" t="s">
        <v>7</v>
      </c>
      <c r="C21" s="2">
        <v>43830</v>
      </c>
      <c r="D21" s="2">
        <v>43465</v>
      </c>
      <c r="F21" s="1" t="s">
        <v>8</v>
      </c>
      <c r="G21" s="2">
        <v>43830</v>
      </c>
      <c r="H21" s="2">
        <v>43465</v>
      </c>
    </row>
    <row r="22" spans="1:8" x14ac:dyDescent="0.25">
      <c r="C22" s="3" t="s">
        <v>2</v>
      </c>
      <c r="D22" s="3" t="s">
        <v>2</v>
      </c>
      <c r="G22" s="3" t="s">
        <v>2</v>
      </c>
      <c r="H22" s="3" t="s">
        <v>2</v>
      </c>
    </row>
    <row r="23" spans="1:8" x14ac:dyDescent="0.25">
      <c r="A23" s="1" t="s">
        <v>21</v>
      </c>
      <c r="F23" s="1" t="s">
        <v>22</v>
      </c>
    </row>
    <row r="24" spans="1:8" x14ac:dyDescent="0.25">
      <c r="A24" t="s">
        <v>10</v>
      </c>
      <c r="C24">
        <v>150</v>
      </c>
      <c r="D24">
        <v>100</v>
      </c>
      <c r="F24" t="s">
        <v>9</v>
      </c>
      <c r="G24">
        <v>750</v>
      </c>
      <c r="H24">
        <v>750</v>
      </c>
    </row>
    <row r="25" spans="1:8" x14ac:dyDescent="0.25">
      <c r="F25" s="1" t="s">
        <v>25</v>
      </c>
      <c r="G25">
        <v>11</v>
      </c>
    </row>
    <row r="26" spans="1:8" x14ac:dyDescent="0.25">
      <c r="A26" t="s">
        <v>11</v>
      </c>
      <c r="C26" s="7">
        <v>1998</v>
      </c>
      <c r="D26">
        <v>956</v>
      </c>
      <c r="F26" s="1" t="s">
        <v>23</v>
      </c>
    </row>
    <row r="27" spans="1:8" x14ac:dyDescent="0.25">
      <c r="F27" t="s">
        <v>13</v>
      </c>
      <c r="G27">
        <v>750</v>
      </c>
    </row>
    <row r="28" spans="1:8" x14ac:dyDescent="0.25">
      <c r="F28" t="s">
        <v>12</v>
      </c>
      <c r="G28">
        <v>637</v>
      </c>
      <c r="H28">
        <v>306</v>
      </c>
    </row>
    <row r="30" spans="1:8" ht="15.75" thickBot="1" x14ac:dyDescent="0.3">
      <c r="A30" s="1" t="s">
        <v>6</v>
      </c>
      <c r="C30" s="8">
        <f>SUM(C24:C29)</f>
        <v>2148</v>
      </c>
      <c r="D30" s="8">
        <f>SUM(D24:D29)</f>
        <v>1056</v>
      </c>
      <c r="F30" s="1" t="s">
        <v>6</v>
      </c>
      <c r="G30" s="8">
        <f>SUM(G24:G28)</f>
        <v>2148</v>
      </c>
      <c r="H30" s="8">
        <f>SUM(H24:H28)</f>
        <v>1056</v>
      </c>
    </row>
    <row r="31" spans="1:8" ht="15.75" thickTop="1" x14ac:dyDescent="0.25"/>
    <row r="32" spans="1:8" x14ac:dyDescent="0.25">
      <c r="A32" t="s">
        <v>28</v>
      </c>
    </row>
    <row r="33" spans="1:1" x14ac:dyDescent="0.25">
      <c r="A33" t="s">
        <v>29</v>
      </c>
    </row>
    <row r="34" spans="1:1" x14ac:dyDescent="0.25">
      <c r="A34" t="s">
        <v>30</v>
      </c>
    </row>
    <row r="35" spans="1:1" x14ac:dyDescent="0.25">
      <c r="A35" t="s">
        <v>32</v>
      </c>
    </row>
    <row r="37" spans="1:1" x14ac:dyDescent="0.25">
      <c r="A37" t="s">
        <v>24</v>
      </c>
    </row>
    <row r="38" spans="1:1" x14ac:dyDescent="0.25">
      <c r="A38" t="s">
        <v>33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DFFF9-9DC9-40D0-839B-D0D22B3CEFD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Fin overz publicatie</vt:lpstr>
      <vt:lpstr>Blad4</vt:lpstr>
      <vt:lpstr>'Fin overz publicatie'!Afdrukbereik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cp:lastPrinted>2020-05-26T17:41:15Z</cp:lastPrinted>
  <dcterms:created xsi:type="dcterms:W3CDTF">2019-11-15T10:50:59Z</dcterms:created>
  <dcterms:modified xsi:type="dcterms:W3CDTF">2020-05-28T08:21:07Z</dcterms:modified>
</cp:coreProperties>
</file>