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\Documents\"/>
    </mc:Choice>
  </mc:AlternateContent>
  <xr:revisionPtr revIDLastSave="0" documentId="13_ncr:1_{A157429F-46D3-450B-90B1-D9A7F6A97870}" xr6:coauthVersionLast="47" xr6:coauthVersionMax="47" xr10:uidLastSave="{00000000-0000-0000-0000-000000000000}"/>
  <bookViews>
    <workbookView xWindow="945" yWindow="825" windowWidth="19545" windowHeight="10095" xr2:uid="{FBACBD0C-043D-405A-9868-3B565229D40E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C33" i="1"/>
  <c r="H16" i="1"/>
  <c r="C16" i="1"/>
  <c r="B33" i="1"/>
  <c r="G33" i="1"/>
  <c r="G16" i="1"/>
  <c r="B16" i="1"/>
</calcChain>
</file>

<file path=xl/sharedStrings.xml><?xml version="1.0" encoding="utf-8"?>
<sst xmlns="http://schemas.openxmlformats.org/spreadsheetml/2006/main" count="45" uniqueCount="35">
  <si>
    <t>STICHTING VRIENDEN VAN DE AMERSFOORTSE ZWAAN</t>
  </si>
  <si>
    <t xml:space="preserve">Staat van baten en lasten </t>
  </si>
  <si>
    <t>BATEN</t>
  </si>
  <si>
    <t>LASTEN</t>
  </si>
  <si>
    <t>€</t>
  </si>
  <si>
    <t>Donaties</t>
  </si>
  <si>
    <t>Giften</t>
  </si>
  <si>
    <t>Administratiekosten</t>
  </si>
  <si>
    <t>Bankkosten</t>
  </si>
  <si>
    <t>Batig saldo</t>
  </si>
  <si>
    <t>TOTAAL</t>
  </si>
  <si>
    <t>Balans</t>
  </si>
  <si>
    <t>ACTIVA</t>
  </si>
  <si>
    <t>PASSIVA</t>
  </si>
  <si>
    <t>Vlottende activa</t>
  </si>
  <si>
    <t>Eigen vermogen</t>
  </si>
  <si>
    <t>Algemene reserve</t>
  </si>
  <si>
    <t>Kortlopende schulden</t>
  </si>
  <si>
    <t>Liquide middelen</t>
  </si>
  <si>
    <t>Overlopende passiva</t>
  </si>
  <si>
    <t xml:space="preserve">Door te betalen subsidie </t>
  </si>
  <si>
    <t>Batig saldo af te dragen</t>
  </si>
  <si>
    <t>Namens het bestuur van de Stichting  Vrienden van de Amersfoortse Zwaan,</t>
  </si>
  <si>
    <t>Karel Marks, penningmeester</t>
  </si>
  <si>
    <t>Evenementen Am. Zwaan /activiteiten</t>
  </si>
  <si>
    <t>Overige vorderingen</t>
  </si>
  <si>
    <t>Bijdragen</t>
  </si>
  <si>
    <t>Overige kosten</t>
  </si>
  <si>
    <t>Vooruitontvangen</t>
  </si>
  <si>
    <t>Vooruitbetaald door donateur</t>
  </si>
  <si>
    <t>Rekening houdende met het ontvangen subsidie ad € 1.100 voor de concert-(en kunst)serie "Muziek na de Markt"  2023 is betreffende 2023  ad €  6.130  (€ 5.030 + € 1.100) ontvangen.</t>
  </si>
  <si>
    <t>Het batig saldo € 3.194 wordt aangewend conform de in artikel 2 van de statuten van de Stichting Vrienden van de Amersfoortse Zwaan vermelde doelstelling.</t>
  </si>
  <si>
    <t>Promotie/Vriendenmiddag</t>
  </si>
  <si>
    <t>Financiële verantwoording 2023 Stichting Vrienden van de Amersfoortse Zwaan</t>
  </si>
  <si>
    <t>Amersfoort,  maart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</si>
</sst>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/>
    <xf numFmtId="43" fontId="0" fillId="0" borderId="0" xfId="1" applyFont="1"/>
    <xf numFmtId="164" fontId="0" fillId="0" borderId="0" xfId="1" applyNumberFormat="1" applyFont="1"/>
    <xf numFmtId="164" fontId="0" fillId="0" borderId="0" xfId="1" quotePrefix="1" applyNumberFormat="1" applyFont="1" applyBorder="1"/>
    <xf numFmtId="164" fontId="0" fillId="0" borderId="0" xfId="1" applyNumberFormat="1" applyFont="1" applyBorder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2619375</xdr:colOff>
      <xdr:row>0</xdr:row>
      <xdr:rowOff>0</xdr:rowOff>
    </xdr:from>
    <xdr:to>
      <xdr:col>8</xdr:col>
      <xdr:colOff>492125</xdr:colOff>
      <xdr:row>5</xdr:row>
      <xdr:rowOff>158750</xdr:rowOff>
    </xdr:to>
    <xdr:pic>
      <xdr:nvPicPr>
        <xdr:cNvPr id="2" name="Afbeelding 1" descr="Externe HD2:KLUSSEN 2018:LUTHERSE KERK:logo lutherse kerk:logo briefpapier 2 GRIJS DEF.pdf">
          <a:extLst>
            <a:ext uri="{FF2B5EF4-FFF2-40B4-BE49-F238E27FC236}">
              <a16:creationId xmlns:a16="http://schemas.microsoft.com/office/drawing/2014/main" id="{26F8269D-7057-48CA-9AF4-0C09DA7775E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96" b="86207"/>
        <a:stretch/>
      </xdr:blipFill>
      <xdr:spPr bwMode="auto">
        <a:xfrm>
          <a:off x="7635875" y="0"/>
          <a:ext cx="3127375" cy="1111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2644-A58C-4719-BD85-040BC317CC6B}">
  <dimension ref="A1:H41"/>
  <sheetViews>
    <sheetView tabSelected="1" view="pageBreakPreview" topLeftCell="A16" zoomScale="60" zoomScaleNormal="100" workbookViewId="0">
      <selection activeCell="A41" sqref="A41"/>
    </sheetView>
  </sheetViews>
  <sheetFormatPr defaultRowHeight="15" x14ac:dyDescent="0.25"/>
  <cols>
    <col min="1" max="1" width="36.5703125" customWidth="1"/>
    <col min="2" max="2" width="17.5703125" customWidth="1"/>
    <col min="3" max="3" width="14.28515625" customWidth="1"/>
    <col min="4" max="4" width="6.5703125" customWidth="1"/>
    <col min="5" max="5" width="40.7109375" customWidth="1"/>
    <col min="6" max="6" width="7.42578125" customWidth="1"/>
    <col min="7" max="7" width="15.140625" customWidth="1"/>
    <col min="8" max="8" width="15.42578125" customWidth="1"/>
  </cols>
  <sheetData>
    <row r="1" spans="1:8" x14ac:dyDescent="0.25">
      <c r="A1" s="1"/>
      <c r="B1" s="1"/>
      <c r="C1" s="1"/>
    </row>
    <row r="2" spans="1:8" x14ac:dyDescent="0.25">
      <c r="A2" s="1" t="s">
        <v>0</v>
      </c>
      <c r="B2" s="1"/>
      <c r="C2" s="1"/>
    </row>
    <row r="4" spans="1:8" x14ac:dyDescent="0.25">
      <c r="A4" s="2" t="s">
        <v>33</v>
      </c>
    </row>
    <row r="6" spans="1:8" x14ac:dyDescent="0.25">
      <c r="A6" s="1" t="s">
        <v>1</v>
      </c>
      <c r="B6" s="1"/>
      <c r="C6" s="1"/>
      <c r="D6" s="1"/>
      <c r="E6" s="1"/>
      <c r="F6" s="1"/>
    </row>
    <row r="8" spans="1:8" x14ac:dyDescent="0.25">
      <c r="A8" s="1" t="s">
        <v>2</v>
      </c>
      <c r="B8" s="7">
        <v>45291</v>
      </c>
      <c r="C8" s="7">
        <v>44926</v>
      </c>
      <c r="E8" s="1" t="s">
        <v>3</v>
      </c>
      <c r="F8" s="1"/>
      <c r="G8" s="8">
        <v>45291</v>
      </c>
      <c r="H8" s="8">
        <v>44926</v>
      </c>
    </row>
    <row r="9" spans="1:8" x14ac:dyDescent="0.25">
      <c r="B9" s="3" t="s">
        <v>4</v>
      </c>
      <c r="C9" s="3" t="s">
        <v>4</v>
      </c>
      <c r="G9" s="3" t="s">
        <v>4</v>
      </c>
      <c r="H9" s="3" t="s">
        <v>4</v>
      </c>
    </row>
    <row r="10" spans="1:8" x14ac:dyDescent="0.25">
      <c r="A10" t="s">
        <v>5</v>
      </c>
      <c r="B10" s="13">
        <v>4225</v>
      </c>
      <c r="C10" s="10">
        <v>2705</v>
      </c>
      <c r="E10" t="s">
        <v>24</v>
      </c>
      <c r="G10">
        <v>795</v>
      </c>
      <c r="H10" s="10">
        <v>625</v>
      </c>
    </row>
    <row r="11" spans="1:8" x14ac:dyDescent="0.25">
      <c r="A11" t="s">
        <v>6</v>
      </c>
      <c r="B11">
        <v>350</v>
      </c>
      <c r="C11" s="10">
        <v>200</v>
      </c>
      <c r="E11" t="s">
        <v>32</v>
      </c>
      <c r="G11">
        <v>414</v>
      </c>
      <c r="H11" s="10">
        <v>381</v>
      </c>
    </row>
    <row r="12" spans="1:8" x14ac:dyDescent="0.25">
      <c r="A12" t="s">
        <v>26</v>
      </c>
      <c r="B12">
        <v>455</v>
      </c>
      <c r="C12" s="10">
        <v>550</v>
      </c>
      <c r="E12" t="s">
        <v>7</v>
      </c>
      <c r="G12">
        <v>359</v>
      </c>
      <c r="H12" s="10">
        <v>325</v>
      </c>
    </row>
    <row r="13" spans="1:8" x14ac:dyDescent="0.25">
      <c r="C13" s="4"/>
      <c r="E13" t="s">
        <v>8</v>
      </c>
      <c r="G13">
        <v>247</v>
      </c>
      <c r="H13" s="10">
        <v>190</v>
      </c>
    </row>
    <row r="14" spans="1:8" x14ac:dyDescent="0.25">
      <c r="C14" s="4"/>
      <c r="E14" t="s">
        <v>27</v>
      </c>
      <c r="G14">
        <v>21</v>
      </c>
    </row>
    <row r="15" spans="1:8" x14ac:dyDescent="0.25">
      <c r="B15" s="4"/>
      <c r="E15" t="s">
        <v>9</v>
      </c>
      <c r="G15" s="13">
        <v>3194</v>
      </c>
      <c r="H15" s="10">
        <v>1934</v>
      </c>
    </row>
    <row r="16" spans="1:8" ht="15.75" thickBot="1" x14ac:dyDescent="0.3">
      <c r="A16" s="1" t="s">
        <v>10</v>
      </c>
      <c r="B16" s="5">
        <f>SUM(B10:B15)</f>
        <v>5030</v>
      </c>
      <c r="C16" s="5">
        <f>SUM(C10:C15)</f>
        <v>3455</v>
      </c>
      <c r="E16" s="1" t="s">
        <v>10</v>
      </c>
      <c r="F16" s="1"/>
      <c r="G16" s="5">
        <f>SUM(G10:G15)</f>
        <v>5030</v>
      </c>
      <c r="H16" s="5">
        <f>SUM(H10:H15)</f>
        <v>3455</v>
      </c>
    </row>
    <row r="17" spans="1:8" ht="15.75" thickTop="1" x14ac:dyDescent="0.25"/>
    <row r="18" spans="1:8" x14ac:dyDescent="0.25">
      <c r="A18" s="1" t="s">
        <v>11</v>
      </c>
    </row>
    <row r="20" spans="1:8" x14ac:dyDescent="0.25">
      <c r="A20" s="1" t="s">
        <v>12</v>
      </c>
      <c r="B20" s="7">
        <v>45291</v>
      </c>
      <c r="C20" s="7">
        <v>44926</v>
      </c>
      <c r="E20" s="1" t="s">
        <v>13</v>
      </c>
      <c r="F20" s="1"/>
      <c r="G20" s="7">
        <v>45291</v>
      </c>
      <c r="H20" s="7">
        <v>44926</v>
      </c>
    </row>
    <row r="21" spans="1:8" x14ac:dyDescent="0.25">
      <c r="B21" s="3" t="s">
        <v>4</v>
      </c>
      <c r="C21" s="3" t="s">
        <v>4</v>
      </c>
      <c r="G21" s="3" t="s">
        <v>4</v>
      </c>
      <c r="H21" s="3" t="s">
        <v>4</v>
      </c>
    </row>
    <row r="22" spans="1:8" x14ac:dyDescent="0.25">
      <c r="A22" s="1" t="s">
        <v>14</v>
      </c>
      <c r="B22" s="9"/>
      <c r="C22" s="9"/>
      <c r="E22" s="1" t="s">
        <v>15</v>
      </c>
      <c r="F22" s="1"/>
    </row>
    <row r="23" spans="1:8" x14ac:dyDescent="0.25">
      <c r="A23" t="s">
        <v>25</v>
      </c>
      <c r="B23" s="10">
        <v>220</v>
      </c>
      <c r="C23" s="10">
        <v>200</v>
      </c>
      <c r="E23" t="s">
        <v>16</v>
      </c>
      <c r="G23" s="10">
        <v>750</v>
      </c>
      <c r="H23" s="10">
        <v>750</v>
      </c>
    </row>
    <row r="24" spans="1:8" x14ac:dyDescent="0.25">
      <c r="B24" s="10"/>
      <c r="C24" s="10"/>
      <c r="E24" s="1" t="s">
        <v>17</v>
      </c>
      <c r="F24" s="1"/>
      <c r="G24" s="10">
        <v>816</v>
      </c>
      <c r="H24" s="10">
        <v>621</v>
      </c>
    </row>
    <row r="25" spans="1:8" x14ac:dyDescent="0.25">
      <c r="B25" s="10"/>
      <c r="C25" s="10"/>
      <c r="E25" s="1" t="s">
        <v>28</v>
      </c>
      <c r="F25" s="1"/>
      <c r="G25" s="10">
        <v>500</v>
      </c>
      <c r="H25" s="10"/>
    </row>
    <row r="26" spans="1:8" x14ac:dyDescent="0.25">
      <c r="B26" s="10"/>
      <c r="C26" s="10"/>
      <c r="E26" t="s">
        <v>29</v>
      </c>
      <c r="F26" s="1"/>
      <c r="G26" s="10"/>
      <c r="H26" s="10"/>
    </row>
    <row r="27" spans="1:8" x14ac:dyDescent="0.25">
      <c r="A27" t="s">
        <v>18</v>
      </c>
      <c r="B27" s="10">
        <v>6140</v>
      </c>
      <c r="C27" s="10">
        <v>4105</v>
      </c>
      <c r="E27" s="1" t="s">
        <v>19</v>
      </c>
      <c r="F27" s="6"/>
      <c r="G27" s="10"/>
      <c r="H27" s="10"/>
    </row>
    <row r="28" spans="1:8" x14ac:dyDescent="0.25">
      <c r="E28" t="s">
        <v>20</v>
      </c>
      <c r="F28" s="10"/>
      <c r="G28" s="10">
        <v>1100</v>
      </c>
      <c r="H28" s="10">
        <v>1000</v>
      </c>
    </row>
    <row r="29" spans="1:8" x14ac:dyDescent="0.25">
      <c r="F29" s="12"/>
      <c r="G29" s="10"/>
      <c r="H29" s="10"/>
    </row>
    <row r="30" spans="1:8" x14ac:dyDescent="0.25">
      <c r="E30" t="s">
        <v>21</v>
      </c>
      <c r="F30" s="10"/>
      <c r="G30" s="10">
        <v>3194</v>
      </c>
      <c r="H30" s="10">
        <v>1934</v>
      </c>
    </row>
    <row r="31" spans="1:8" x14ac:dyDescent="0.25">
      <c r="F31" s="11"/>
      <c r="G31" s="10"/>
      <c r="H31" s="10"/>
    </row>
    <row r="33" spans="1:8" ht="15.75" thickBot="1" x14ac:dyDescent="0.3">
      <c r="A33" s="1" t="s">
        <v>10</v>
      </c>
      <c r="B33" s="5">
        <f>SUM(B23:B32)</f>
        <v>6360</v>
      </c>
      <c r="C33" s="5">
        <f>SUM(C23:C32)</f>
        <v>4305</v>
      </c>
      <c r="E33" s="1" t="s">
        <v>10</v>
      </c>
      <c r="F33" s="1"/>
      <c r="G33" s="5">
        <f>SUM(G23:G32)</f>
        <v>6360</v>
      </c>
      <c r="H33" s="5">
        <f>SUM(H23:H32)</f>
        <v>4305</v>
      </c>
    </row>
    <row r="34" spans="1:8" ht="15.75" thickTop="1" x14ac:dyDescent="0.25"/>
    <row r="36" spans="1:8" x14ac:dyDescent="0.25">
      <c r="A36" t="s">
        <v>30</v>
      </c>
    </row>
    <row r="37" spans="1:8" x14ac:dyDescent="0.25">
      <c r="A37" t="s">
        <v>31</v>
      </c>
    </row>
    <row r="38" spans="1:8" x14ac:dyDescent="0.25">
      <c r="A38" t="s">
        <v>22</v>
      </c>
    </row>
    <row r="40" spans="1:8" x14ac:dyDescent="0.25">
      <c r="A40" t="s">
        <v>23</v>
      </c>
    </row>
    <row r="41" spans="1:8" x14ac:dyDescent="0.25">
      <c r="A41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194B-B453-4845-9080-58E3BB0608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6A5E-5586-43F0-8918-39357A82E38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2024-03-18T22:23:30Z</cp:lastPrinted>
  <dcterms:created xsi:type="dcterms:W3CDTF">2021-04-09T21:45:49Z</dcterms:created>
  <dcterms:modified xsi:type="dcterms:W3CDTF">2024-03-18T22:24:07Z</dcterms:modified>
</cp:coreProperties>
</file>